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<sst xmlns="http://schemas.openxmlformats.org/spreadsheetml/2006/main" count="125" uniqueCount="65">
  <si>
    <t>工事費内訳書</t>
  </si>
  <si>
    <t>住　　　　所</t>
  </si>
  <si>
    <t>商号又は名称</t>
  </si>
  <si>
    <t>代 表 者 名</t>
  </si>
  <si>
    <t>工 事 名</t>
  </si>
  <si>
    <t>Ｒ６波土　海部川他　海・奥浦他　排水機場修繕工事（担い手確保型）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</si>
  <si>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</si>
  <si>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</si>
  <si>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</si>
  <si>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</si>
  <si>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</si>
  <si>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</si>
  <si>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</si>
  <si>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</si>
  <si>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揚排水ﾎﾟﾝﾌﾟ設備製作</t>
  </si>
  <si>
    <t>主ﾎﾟﾝﾌﾟ設備</t>
  </si>
  <si>
    <t xml:space="preserve">主ポンプ　</t>
  </si>
  <si>
    <t>台</t>
  </si>
  <si>
    <t xml:space="preserve">ポンプ工場整備費　</t>
  </si>
  <si>
    <t>ｸﾚｰﾝ設備</t>
  </si>
  <si>
    <t>天井ｸﾚｰﾝ</t>
  </si>
  <si>
    <t>基</t>
  </si>
  <si>
    <t>純製作費</t>
  </si>
  <si>
    <t>工場管理費</t>
  </si>
  <si>
    <t>製作原価</t>
  </si>
  <si>
    <t>据付工</t>
  </si>
  <si>
    <t>機械設備据付</t>
  </si>
  <si>
    <t xml:space="preserve">機械設備据付　</t>
  </si>
  <si>
    <t xml:space="preserve">輸送費　</t>
  </si>
  <si>
    <t>材料費</t>
  </si>
  <si>
    <t xml:space="preserve">労務費　</t>
  </si>
  <si>
    <t xml:space="preserve">塗装費　</t>
  </si>
  <si>
    <t xml:space="preserve">直接経費　</t>
  </si>
  <si>
    <t xml:space="preserve">仮設費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</si>
  <si>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</si>
  <si>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</si>
  <si>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</si>
  <si>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</si>
  <si>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</si>
  <si>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</si>
  <si>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</si>
  <si>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</si>
  <si>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</si>
  <si>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</si>
  <si>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</si>
  <si>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</si>
  <si>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</si>
  <si>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</si>
  <si>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</si>
  <si>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 xml:space="preserve">施設移設工　</t>
  </si>
  <si>
    <t xml:space="preserve">ダクトボックス止水壁　</t>
  </si>
  <si>
    <t xml:space="preserve">コンクリート　</t>
  </si>
  <si>
    <t>m3</t>
  </si>
  <si>
    <t xml:space="preserve">型枠　</t>
  </si>
  <si>
    <t>m2</t>
  </si>
  <si>
    <t xml:space="preserve">鉄筋　</t>
  </si>
  <si>
    <t>t</t>
  </si>
  <si>
    <t xml:space="preserve">鉄筋　　</t>
  </si>
  <si>
    <t xml:space="preserve">樹脂系アンカー　</t>
  </si>
  <si>
    <t>本</t>
  </si>
  <si>
    <t xml:space="preserve">耐水扉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</si>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</sst>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G11</f>
      </c>
      <c r="I17" s="17" t="n">
        <v>8.0</v>
      </c>
      <c r="J17" s="18"/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6"/>
      <c r="I18" s="17" t="n">
        <v>9.0</v>
      </c>
      <c r="J18" s="18"/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G17+G18</f>
      </c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G21+G30</f>
      </c>
      <c r="I20" s="17" t="n">
        <v>11.0</v>
      </c>
      <c r="J20" s="18" t="n">
        <v>1.0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G23+G24+G25+G26+G27+G28+G29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12.0</v>
      </c>
      <c r="G32" s="16"/>
      <c r="I32" s="17" t="n">
        <v>23.0</v>
      </c>
      <c r="J32" s="18" t="n">
        <v>4.0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G21+G30</f>
      </c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200.0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/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G36+G37+G38</f>
      </c>
      <c r="I39" s="17" t="n">
        <v>30.0</v>
      </c>
      <c r="J39" s="18"/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G19+G39+G40</f>
      </c>
      <c r="I41" s="17" t="n">
        <v>32.0</v>
      </c>
      <c r="J41" s="18"/>
    </row>
    <row r="42" ht="42.0" customHeight="true">
      <c r="A42" s="10"/>
      <c r="B42" s="11" t="s">
        <v>47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/>
    </row>
    <row r="44" ht="42.0" customHeight="true">
      <c r="A44" s="10" t="s">
        <v>25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49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50</v>
      </c>
      <c r="D46" s="11"/>
      <c r="E46" s="12" t="s">
        <v>13</v>
      </c>
      <c r="F46" s="13" t="n">
        <v>1.0</v>
      </c>
      <c r="G46" s="15">
        <f>G47+G48+G49+G50+G51+G52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51</v>
      </c>
      <c r="E47" s="12" t="s">
        <v>52</v>
      </c>
      <c r="F47" s="13" t="n">
        <v>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53</v>
      </c>
      <c r="E48" s="12" t="s">
        <v>54</v>
      </c>
      <c r="F48" s="13" t="n">
        <v>12.0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55</v>
      </c>
      <c r="E49" s="12" t="s">
        <v>56</v>
      </c>
      <c r="F49" s="14" t="n">
        <v>0.24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57</v>
      </c>
      <c r="E50" s="12" t="s">
        <v>56</v>
      </c>
      <c r="F50" s="14" t="n">
        <v>0.75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58</v>
      </c>
      <c r="E51" s="12" t="s">
        <v>59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60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 t="s">
        <v>38</v>
      </c>
      <c r="B53" s="11"/>
      <c r="C53" s="11"/>
      <c r="D53" s="11"/>
      <c r="E53" s="12" t="s">
        <v>13</v>
      </c>
      <c r="F53" s="13" t="n">
        <v>1.0</v>
      </c>
      <c r="G53" s="15">
        <f>G45</f>
      </c>
      <c r="I53" s="17" t="n">
        <v>44.0</v>
      </c>
      <c r="J53" s="18"/>
    </row>
    <row r="54" ht="42.0" customHeight="true">
      <c r="A54" s="10" t="s">
        <v>39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200.0</v>
      </c>
    </row>
    <row r="55" ht="42.0" customHeight="true">
      <c r="A55" s="10"/>
      <c r="B55" s="11" t="s">
        <v>40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41</v>
      </c>
      <c r="B56" s="11"/>
      <c r="C56" s="11"/>
      <c r="D56" s="11"/>
      <c r="E56" s="12" t="s">
        <v>13</v>
      </c>
      <c r="F56" s="13" t="n">
        <v>1.0</v>
      </c>
      <c r="G56" s="15">
        <f>G53+G54</f>
      </c>
      <c r="I56" s="17" t="n">
        <v>47.0</v>
      </c>
      <c r="J56" s="18"/>
    </row>
    <row r="57" ht="42.0" customHeight="true">
      <c r="A57" s="10"/>
      <c r="B57" s="11" t="s">
        <v>42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44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/>
    </row>
    <row r="59" ht="42.0" customHeight="true">
      <c r="A59" s="10" t="s">
        <v>45</v>
      </c>
      <c r="B59" s="11"/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46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/>
    </row>
    <row r="61" ht="42.0" customHeight="true">
      <c r="A61" s="10"/>
      <c r="B61" s="11" t="s">
        <v>47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220.0</v>
      </c>
    </row>
    <row r="62" ht="42.0" customHeight="true">
      <c r="A62" s="10" t="s">
        <v>48</v>
      </c>
      <c r="B62" s="11"/>
      <c r="C62" s="11"/>
      <c r="D62" s="11"/>
      <c r="E62" s="12" t="s">
        <v>13</v>
      </c>
      <c r="F62" s="13" t="n">
        <v>1.0</v>
      </c>
      <c r="G62" s="15">
        <f>G60+G61</f>
      </c>
      <c r="I62" s="17" t="n">
        <v>53.0</v>
      </c>
      <c r="J62" s="18"/>
    </row>
    <row r="63" ht="42.0" customHeight="true">
      <c r="A63" s="10" t="s">
        <v>61</v>
      </c>
      <c r="B63" s="11"/>
      <c r="C63" s="11"/>
      <c r="D63" s="11"/>
      <c r="E63" s="12" t="s">
        <v>13</v>
      </c>
      <c r="F63" s="13" t="n">
        <v>1.0</v>
      </c>
      <c r="G63" s="15">
        <f>G33+G53</f>
      </c>
      <c r="I63" s="17" t="n">
        <v>54.0</v>
      </c>
      <c r="J63" s="18" t="n">
        <v>20.0</v>
      </c>
    </row>
    <row r="64" ht="42.0" customHeight="true">
      <c r="A64" s="10" t="s">
        <v>62</v>
      </c>
      <c r="B64" s="11"/>
      <c r="C64" s="11"/>
      <c r="D64" s="11"/>
      <c r="E64" s="12" t="s">
        <v>13</v>
      </c>
      <c r="F64" s="13" t="n">
        <v>1.0</v>
      </c>
      <c r="G64" s="15">
        <f>G43+G62</f>
      </c>
      <c r="I64" s="17" t="n">
        <v>55.0</v>
      </c>
      <c r="J64" s="18" t="n">
        <v>30.0</v>
      </c>
    </row>
    <row r="65" ht="42.0" customHeight="true">
      <c r="A65" s="19" t="s">
        <v>63</v>
      </c>
      <c r="B65" s="20"/>
      <c r="C65" s="20"/>
      <c r="D65" s="20"/>
      <c r="E65" s="21" t="s">
        <v>64</v>
      </c>
      <c r="F65" s="22" t="s">
        <v>64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A17:D17"/>
    <mergeCell ref="B18:D18"/>
    <mergeCell ref="A19:D19"/>
    <mergeCell ref="A20:D20"/>
    <mergeCell ref="B21:D21"/>
    <mergeCell ref="C22:D22"/>
    <mergeCell ref="D23"/>
    <mergeCell ref="D24"/>
    <mergeCell ref="D25"/>
    <mergeCell ref="D26"/>
    <mergeCell ref="D27"/>
    <mergeCell ref="D28"/>
    <mergeCell ref="D29"/>
    <mergeCell ref="B30:D30"/>
    <mergeCell ref="C31:D31"/>
    <mergeCell ref="D32"/>
    <mergeCell ref="A33:D33"/>
    <mergeCell ref="A34:D34"/>
    <mergeCell ref="B35:D35"/>
    <mergeCell ref="A36:D36"/>
    <mergeCell ref="B37:D37"/>
    <mergeCell ref="B38:D38"/>
    <mergeCell ref="A39:D39"/>
    <mergeCell ref="A40:D40"/>
    <mergeCell ref="A41:D41"/>
    <mergeCell ref="B42:D42"/>
    <mergeCell ref="A43:D43"/>
    <mergeCell ref="A44:D44"/>
    <mergeCell ref="B45:D45"/>
    <mergeCell ref="C46:D46"/>
    <mergeCell ref="D47"/>
    <mergeCell ref="D48"/>
    <mergeCell ref="D49"/>
    <mergeCell ref="D50"/>
    <mergeCell ref="D51"/>
    <mergeCell ref="D52"/>
    <mergeCell ref="A53:D53"/>
    <mergeCell ref="A54:D54"/>
    <mergeCell ref="B55:D55"/>
    <mergeCell ref="A56:D56"/>
    <mergeCell ref="B57:D57"/>
    <mergeCell ref="A58:D58"/>
    <mergeCell ref="A59:D59"/>
    <mergeCell ref="A60:D60"/>
    <mergeCell ref="B61:D61"/>
    <mergeCell ref="A62:D62"/>
    <mergeCell ref="A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2025-03-17T00:21:52Z</dcterms:created>
  <dc:creator>Apache POI</dc:creator>
</cp:coreProperties>
</file>